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Н.Мондома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<sst xmlns="http://schemas.openxmlformats.org/spreadsheetml/2006/main" count="73" uniqueCount="47">
  <si>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</si>
  <si>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</si>
  <si>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</si>
  <si>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</si>
  <si>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</si>
  <si>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</si>
  <si>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</si>
  <si>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</si>
  <si>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</si>
  <si>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</si>
  <si>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</si>
  <si>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</si>
  <si>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</si>
  <si>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</si>
  <si>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</si>
  <si>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</si>
  <si>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</si>
  <si>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</si>
  <si>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</si>
  <si>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</si>
  <si>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</si>
  <si>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</si>
  <si>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</si>
  <si>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</si>
  <si>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</si>
  <si>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</si>
  <si>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</si>
  <si>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</si>
  <si>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</si>
  <si>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</si>
  <si>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</si>
  <si>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</si>
  <si>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</si>
  <si>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</si>
  <si>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</si>
  <si>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</si>
  <si>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</si>
  <si>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</si>
  <si>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</si>
  <si>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35 кВ Нижняя Мондома</t>
  </si>
  <si>
    <t xml:space="preserve"> 0,4 Нижняя Мондома ТСН ао RS</t>
  </si>
  <si>
    <t xml:space="preserve"> 10 Нижняя Мондома Т 1 ап RS</t>
  </si>
  <si>
    <t xml:space="preserve"> 10 Нижняя Мондома-Завод ао RS</t>
  </si>
  <si>
    <t xml:space="preserve"> 10 Нижняя Мондома-Куность ао RS</t>
  </si>
  <si>
    <t xml:space="preserve"> 10 Нижняя Мондома-Куность ап RS</t>
  </si>
  <si>
    <t xml:space="preserve"> 10 Нижняя Мондома-Нижний склад ао RS</t>
  </si>
  <si>
    <t xml:space="preserve"> 10 Нижняя Мондома-Поселок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</si>
</sst>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E26" sqref="E2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4.8120000000000003</v>
      </c>
      <c r="D8" s="15">
        <v>4.7919999999999998</v>
      </c>
      <c r="E8" s="15">
        <v>4.8</v>
      </c>
      <c r="F8" s="15">
        <v>4.7520000000000007</v>
      </c>
      <c r="G8" s="15">
        <v>4.7480000000000002</v>
      </c>
      <c r="H8" s="15">
        <v>4.7360000000000007</v>
      </c>
      <c r="I8" s="15">
        <v>4.7440000000000007</v>
      </c>
      <c r="J8" s="15">
        <v>4.7320000000000002</v>
      </c>
      <c r="K8" s="15">
        <v>4.5120000000000005</v>
      </c>
      <c r="L8" s="16">
        <v>4.5</v>
      </c>
      <c r="M8" s="16">
        <v>4.3719999999999999</v>
      </c>
      <c r="N8" s="16">
        <v>6.1760000000000002</v>
      </c>
      <c r="O8" s="16">
        <v>6.5880000000000001</v>
      </c>
      <c r="P8" s="16">
        <v>6.5720000000000001</v>
      </c>
      <c r="Q8" s="16">
        <v>6.42</v>
      </c>
      <c r="R8" s="16">
        <v>5.32</v>
      </c>
      <c r="S8" s="16">
        <v>4.42</v>
      </c>
      <c r="T8" s="16">
        <v>4.4640000000000004</v>
      </c>
      <c r="U8" s="16">
        <v>4.38</v>
      </c>
      <c r="V8" s="16">
        <v>4.46</v>
      </c>
      <c r="W8" s="16">
        <v>4.5</v>
      </c>
      <c r="X8" s="16">
        <v>4.452</v>
      </c>
      <c r="Y8" s="16">
        <v>4.532</v>
      </c>
      <c r="Z8" s="55">
        <v>4.5280000000000005</v>
      </c>
      <c r="AA8" s="23">
        <v>118.31199999999998</v>
      </c>
    </row>
    <row r="9" spans="1:27" x14ac:dyDescent="0.2">
      <c r="A9" s="7"/>
      <c r="B9" s="8" t="s">
        <v>41</v>
      </c>
      <c r="C9" s="14">
        <v>1720.2</v>
      </c>
      <c r="D9" s="15">
        <v>1696.8</v>
      </c>
      <c r="E9" s="15">
        <v>1648.2</v>
      </c>
      <c r="F9" s="15">
        <v>1663.8</v>
      </c>
      <c r="G9" s="15">
        <v>1641</v>
      </c>
      <c r="H9" s="15">
        <v>1653</v>
      </c>
      <c r="I9" s="15">
        <v>1675.2</v>
      </c>
      <c r="J9" s="15">
        <v>1677</v>
      </c>
      <c r="K9" s="15">
        <v>1950.6000000000001</v>
      </c>
      <c r="L9" s="16">
        <v>2127.6</v>
      </c>
      <c r="M9" s="16">
        <v>2098.1999999999998</v>
      </c>
      <c r="N9" s="16">
        <v>2141.4</v>
      </c>
      <c r="O9" s="16">
        <v>1845.6000000000001</v>
      </c>
      <c r="P9" s="16">
        <v>1707</v>
      </c>
      <c r="Q9" s="16">
        <v>1912.8</v>
      </c>
      <c r="R9" s="16">
        <v>1642.8</v>
      </c>
      <c r="S9" s="16">
        <v>1837.2</v>
      </c>
      <c r="T9" s="16">
        <v>1960.2</v>
      </c>
      <c r="U9" s="16">
        <v>2209.8000000000002</v>
      </c>
      <c r="V9" s="16">
        <v>2274</v>
      </c>
      <c r="W9" s="16">
        <v>2026.2</v>
      </c>
      <c r="X9" s="16">
        <v>2143.8000000000002</v>
      </c>
      <c r="Y9" s="16">
        <v>2117.4</v>
      </c>
      <c r="Z9" s="55">
        <v>2196</v>
      </c>
      <c r="AA9" s="65">
        <v>45565.8</v>
      </c>
    </row>
    <row r="10" spans="1:27" x14ac:dyDescent="0.2">
      <c r="A10" s="7"/>
      <c r="B10" s="8" t="s">
        <v>42</v>
      </c>
      <c r="C10" s="14">
        <v>786</v>
      </c>
      <c r="D10" s="15">
        <v>771</v>
      </c>
      <c r="E10" s="15">
        <v>748.80000000000007</v>
      </c>
      <c r="F10" s="15">
        <v>754.5</v>
      </c>
      <c r="G10" s="15">
        <v>744.9</v>
      </c>
      <c r="H10" s="15">
        <v>739.80000000000007</v>
      </c>
      <c r="I10" s="15">
        <v>736.5</v>
      </c>
      <c r="J10" s="15">
        <v>726.9</v>
      </c>
      <c r="K10" s="15">
        <v>973.5</v>
      </c>
      <c r="L10" s="16">
        <v>1124.4000000000001</v>
      </c>
      <c r="M10" s="16">
        <v>1112.1000000000001</v>
      </c>
      <c r="N10" s="16">
        <v>1169.7</v>
      </c>
      <c r="O10" s="16">
        <v>917.1</v>
      </c>
      <c r="P10" s="16">
        <v>824.7</v>
      </c>
      <c r="Q10" s="16">
        <v>986.7</v>
      </c>
      <c r="R10" s="16">
        <v>775.80000000000007</v>
      </c>
      <c r="S10" s="16">
        <v>894</v>
      </c>
      <c r="T10" s="16">
        <v>984.30000000000007</v>
      </c>
      <c r="U10" s="16">
        <v>1205.1000000000001</v>
      </c>
      <c r="V10" s="16">
        <v>1264.8</v>
      </c>
      <c r="W10" s="16">
        <v>1050.3</v>
      </c>
      <c r="X10" s="16">
        <v>1113.6000000000001</v>
      </c>
      <c r="Y10" s="16">
        <v>1098.6000000000001</v>
      </c>
      <c r="Z10" s="55">
        <v>1178.4000000000001</v>
      </c>
      <c r="AA10" s="65">
        <v>22681.499999999996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753.9</v>
      </c>
      <c r="D13" s="15">
        <v>747</v>
      </c>
      <c r="E13" s="15">
        <v>728.4</v>
      </c>
      <c r="F13" s="15">
        <v>743.1</v>
      </c>
      <c r="G13" s="15">
        <v>730.2</v>
      </c>
      <c r="H13" s="15">
        <v>738</v>
      </c>
      <c r="I13" s="15">
        <v>739.5</v>
      </c>
      <c r="J13" s="15">
        <v>724.80000000000007</v>
      </c>
      <c r="K13" s="15">
        <v>759.6</v>
      </c>
      <c r="L13" s="16">
        <v>778.5</v>
      </c>
      <c r="M13" s="16">
        <v>768.6</v>
      </c>
      <c r="N13" s="16">
        <v>759.30000000000007</v>
      </c>
      <c r="O13" s="16">
        <v>719.7</v>
      </c>
      <c r="P13" s="16">
        <v>675.30000000000007</v>
      </c>
      <c r="Q13" s="16">
        <v>721.2</v>
      </c>
      <c r="R13" s="16">
        <v>651</v>
      </c>
      <c r="S13" s="16">
        <v>693.30000000000007</v>
      </c>
      <c r="T13" s="16">
        <v>710.7</v>
      </c>
      <c r="U13" s="16">
        <v>736.2</v>
      </c>
      <c r="V13" s="16">
        <v>749.7</v>
      </c>
      <c r="W13" s="16">
        <v>730.2</v>
      </c>
      <c r="X13" s="16">
        <v>791.1</v>
      </c>
      <c r="Y13" s="16">
        <v>802.2</v>
      </c>
      <c r="Z13" s="55">
        <v>825</v>
      </c>
      <c r="AA13" s="65">
        <v>17776.500000000004</v>
      </c>
    </row>
    <row r="14" spans="1:27" x14ac:dyDescent="0.2">
      <c r="A14" s="7"/>
      <c r="B14" s="8" t="s">
        <v>46</v>
      </c>
      <c r="C14" s="14">
        <v>180.4</v>
      </c>
      <c r="D14" s="15">
        <v>178.4</v>
      </c>
      <c r="E14" s="15">
        <v>170.8</v>
      </c>
      <c r="F14" s="15">
        <v>166.6</v>
      </c>
      <c r="G14" s="15">
        <v>165.20000000000002</v>
      </c>
      <c r="H14" s="15">
        <v>176.4</v>
      </c>
      <c r="I14" s="15">
        <v>199.20000000000002</v>
      </c>
      <c r="J14" s="15">
        <v>224.6</v>
      </c>
      <c r="K14" s="15">
        <v>218</v>
      </c>
      <c r="L14" s="16">
        <v>223</v>
      </c>
      <c r="M14" s="16">
        <v>218.20000000000002</v>
      </c>
      <c r="N14" s="16">
        <v>211.8</v>
      </c>
      <c r="O14" s="16">
        <v>208.4</v>
      </c>
      <c r="P14" s="16">
        <v>206.8</v>
      </c>
      <c r="Q14" s="16">
        <v>204.20000000000002</v>
      </c>
      <c r="R14" s="16">
        <v>216.20000000000002</v>
      </c>
      <c r="S14" s="16">
        <v>249.4</v>
      </c>
      <c r="T14" s="16">
        <v>264.8</v>
      </c>
      <c r="U14" s="16">
        <v>268</v>
      </c>
      <c r="V14" s="16">
        <v>258.8</v>
      </c>
      <c r="W14" s="16">
        <v>246.20000000000002</v>
      </c>
      <c r="X14" s="16">
        <v>237.8</v>
      </c>
      <c r="Y14" s="16">
        <v>216.8</v>
      </c>
      <c r="Z14" s="55">
        <v>192.6</v>
      </c>
      <c r="AA14" s="65">
        <v>5102.6000000000013</v>
      </c>
    </row>
    <row r="15" spans="1:27" s="63" customFormat="1" ht="16.5" thickBot="1" x14ac:dyDescent="0.3">
      <c r="A15" s="58"/>
      <c r="B15" s="59" t="s">
        <v>2</v>
      </c>
      <c r="C15" s="60">
        <f>SUM(C8:C14)</f>
        <v>3445.3119999999999</v>
      </c>
      <c r="D15" s="60">
        <f>SUM(D8:D14)</f>
        <v>3397.9919999999997</v>
      </c>
      <c r="E15" s="60">
        <f>SUM(E8:E14)</f>
        <v>3301.0000000000005</v>
      </c>
      <c r="F15" s="60">
        <f>SUM(F8:F14)</f>
        <v>3332.7519999999995</v>
      </c>
      <c r="G15" s="60">
        <f>SUM(G8:G14)</f>
        <v>3286.0479999999998</v>
      </c>
      <c r="H15" s="60">
        <f>SUM(H8:H14)</f>
        <v>3311.9360000000001</v>
      </c>
      <c r="I15" s="60">
        <f>SUM(I8:I14)</f>
        <v>3355.1439999999998</v>
      </c>
      <c r="J15" s="60">
        <f>SUM(J8:J14)</f>
        <v>3358.0320000000002</v>
      </c>
      <c r="K15" s="60">
        <f>SUM(K8:K14)</f>
        <v>3906.212</v>
      </c>
      <c r="L15" s="60">
        <f>SUM(L8:L14)</f>
        <v>4258</v>
      </c>
      <c r="M15" s="60">
        <f>SUM(M8:M14)</f>
        <v>4201.4719999999998</v>
      </c>
      <c r="N15" s="60">
        <f>SUM(N8:N14)</f>
        <v>4288.3760000000002</v>
      </c>
      <c r="O15" s="60">
        <f>SUM(O8:O14)</f>
        <v>3697.3880000000004</v>
      </c>
      <c r="P15" s="60">
        <f>SUM(P8:P14)</f>
        <v>3420.3720000000003</v>
      </c>
      <c r="Q15" s="60">
        <f>SUM(Q8:Q14)</f>
        <v>3831.3199999999997</v>
      </c>
      <c r="R15" s="60">
        <f>SUM(R8:R14)</f>
        <v>3291.12</v>
      </c>
      <c r="S15" s="60">
        <f>SUM(S8:S14)</f>
        <v>3678.32</v>
      </c>
      <c r="T15" s="60">
        <f>SUM(T8:T14)</f>
        <v>3924.4639999999999</v>
      </c>
      <c r="U15" s="60">
        <f>SUM(U8:U14)</f>
        <v>4423.4800000000005</v>
      </c>
      <c r="V15" s="60">
        <f>SUM(V8:V14)</f>
        <v>4551.76</v>
      </c>
      <c r="W15" s="60">
        <f>SUM(W8:W14)</f>
        <v>4057.3999999999996</v>
      </c>
      <c r="X15" s="60">
        <f>SUM(X8:X14)</f>
        <v>4290.7520000000004</v>
      </c>
      <c r="Y15" s="60">
        <f>SUM(Y8:Y14)</f>
        <v>4239.5320000000002</v>
      </c>
      <c r="Z15" s="61">
        <f>SUM(Z8:Z14)</f>
        <v>4396.5280000000002</v>
      </c>
      <c r="AA15" s="62">
        <f>SUM(AA8:AA14)</f>
        <v>91244.712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2025-12-18T08:51:55Z</dcterms:modified>
</cp:coreProperties>
</file>